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'форма'!$A$1:$J$65</definedName>
  </definedNames>
  <calcPr fullCalcOnLoad="1"/>
</workbook>
</file>

<file path=xl/sharedStrings.xml><?xml version="1.0" encoding="utf-8"?>
<sst xmlns="http://schemas.openxmlformats.org/spreadsheetml/2006/main" count="110" uniqueCount="93">
  <si>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</si>
  <si>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</si>
  <si>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</si>
  <si>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</si>
  <si>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</si>
  <si>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</si>
  <si>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</si>
  <si>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</si>
  <si>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</si>
  <si>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</si>
  <si>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</si>
  <si>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</si>
  <si>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</si>
  <si>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</si>
  <si>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</si>
  <si>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</si>
  <si>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</si>
  <si>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</si>
  <si>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</si>
  <si>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</si>
  <si>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</si>
  <si>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</si>
  <si>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</si>
  <si>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</si>
  <si>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</si>
  <si>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</si>
  <si>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</si>
  <si>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</si>
  <si>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</si>
  <si>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</si>
  <si>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</si>
  <si>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</si>
  <si>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</si>
  <si>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</si>
  <si>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</si>
  <si>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</si>
  <si>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</si>
  <si>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</si>
  <si>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</si>
  <si>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</si>
  <si>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</si>
  <si>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</si>
  <si>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</si>
  <si>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</si>
  <si>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</si>
  <si>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</si>
  <si>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</si>
  <si>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</si>
  <si>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</si>
  <si>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</si>
  <si>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</si>
  <si>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</si>
  <si>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</si>
  <si>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</si>
  <si>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</si>
  <si>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</si>
  <si>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</si>
  <si>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</si>
  <si>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</si>
  <si>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</si>
  <si>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</si>
  <si>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</si>
  <si>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</si>
  <si>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</si>
  <si>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</si>
  <si>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</si>
  <si>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</si>
  <si>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</si>
  <si>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</si>
  <si>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</si>
  <si>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</si>
  <si>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</si>
  <si>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</si>
  <si>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</si>
  <si>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</si>
  <si>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</si>
  <si>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</si>
  <si>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</si>
  <si>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</si>
  <si>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</si>
  <si>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</si>
  <si>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</si>
  <si>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</si>
  <si>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</si>
  <si>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</si>
  <si>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</si>
  <si>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</si>
  <si>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</si>
  <si>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Північно-західний апеляційний господарський суд</t>
  </si>
  <si>
    <t>2021 рік</t>
  </si>
  <si>
    <t>4 січня 2022 року</t>
  </si>
  <si>
    <t xml:space="preserve">                                                О.В. Мельник</t>
  </si>
  <si>
    <t xml:space="preserve">                                               О.А. Дмищук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</si>
</sst>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4" applyNumberFormat="1" applyFont="1" applyFill="1" applyBorder="1" applyAlignment="1" applyProtection="1">
      <alignment vertical="center" wrapText="1"/>
      <protection/>
    </xf>
    <xf numFmtId="0" fontId="7" fillId="0" borderId="34" xfId="174" applyNumberFormat="1" applyFont="1" applyFill="1" applyBorder="1" applyAlignment="1" applyProtection="1">
      <alignment vertical="center" wrapText="1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10" t="s">
        <v>48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2"/>
      <c r="C5" s="102"/>
      <c r="D5" s="102"/>
      <c r="E5" s="102"/>
      <c r="F5" s="102"/>
      <c r="G5" s="102"/>
      <c r="H5" s="102"/>
    </row>
    <row r="6" spans="2:8" ht="18.75" customHeight="1">
      <c r="B6" s="4"/>
      <c r="C6" s="102" t="s">
        <v>89</v>
      </c>
      <c r="D6" s="102"/>
      <c r="E6" s="102"/>
      <c r="F6" s="102"/>
      <c r="G6" s="102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11" t="s">
        <v>8</v>
      </c>
      <c r="C12" s="112"/>
      <c r="D12" s="113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95" t="s">
        <v>49</v>
      </c>
      <c r="C14" s="96"/>
      <c r="D14" s="97"/>
      <c r="E14" s="103" t="s">
        <v>36</v>
      </c>
      <c r="F14" s="12"/>
      <c r="G14" s="8"/>
    </row>
    <row r="15" spans="1:7" ht="12.75" customHeight="1">
      <c r="A15" s="18"/>
      <c r="B15" s="95"/>
      <c r="C15" s="96"/>
      <c r="D15" s="97"/>
      <c r="E15" s="103"/>
      <c r="G15" s="9" t="s">
        <v>10</v>
      </c>
    </row>
    <row r="16" spans="1:8" ht="12.75" customHeight="1">
      <c r="A16" s="18"/>
      <c r="B16" s="95"/>
      <c r="C16" s="96"/>
      <c r="D16" s="97"/>
      <c r="E16" s="103"/>
      <c r="F16" s="114" t="s">
        <v>11</v>
      </c>
      <c r="G16" s="114"/>
      <c r="H16" s="114"/>
    </row>
    <row r="17" spans="1:8" ht="12.75" customHeight="1">
      <c r="A17" s="18"/>
      <c r="B17" s="95"/>
      <c r="C17" s="96"/>
      <c r="D17" s="97"/>
      <c r="E17" s="103"/>
      <c r="F17" s="104" t="s">
        <v>63</v>
      </c>
      <c r="G17" s="105"/>
      <c r="H17" s="105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90" t="s">
        <v>13</v>
      </c>
      <c r="C32" s="91"/>
      <c r="D32" s="98" t="s">
        <v>88</v>
      </c>
      <c r="E32" s="98"/>
      <c r="F32" s="98"/>
      <c r="G32" s="98"/>
      <c r="H32" s="99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06"/>
      <c r="E34" s="98"/>
      <c r="F34" s="98"/>
      <c r="G34" s="98"/>
      <c r="H34" s="99"/>
      <c r="I34" s="12"/>
    </row>
    <row r="35" spans="1:9" ht="12.75" customHeight="1">
      <c r="A35" s="18"/>
      <c r="B35" s="11"/>
      <c r="C35" s="12"/>
      <c r="D35" s="100"/>
      <c r="E35" s="100"/>
      <c r="F35" s="100"/>
      <c r="G35" s="100"/>
      <c r="H35" s="101"/>
      <c r="I35" s="12"/>
    </row>
    <row r="36" spans="1:8" ht="12.75" customHeight="1">
      <c r="A36" s="18"/>
      <c r="B36" s="92"/>
      <c r="C36" s="93"/>
      <c r="D36" s="93"/>
      <c r="E36" s="93"/>
      <c r="F36" s="93"/>
      <c r="G36" s="93"/>
      <c r="H36" s="94"/>
    </row>
    <row r="37" spans="1:8" ht="12.75" customHeight="1">
      <c r="A37" s="18"/>
      <c r="B37" s="87" t="s">
        <v>15</v>
      </c>
      <c r="C37" s="88"/>
      <c r="D37" s="88"/>
      <c r="E37" s="88"/>
      <c r="F37" s="88"/>
      <c r="G37" s="88"/>
      <c r="H37" s="89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07"/>
      <c r="C39" s="108"/>
      <c r="D39" s="108"/>
      <c r="E39" s="108"/>
      <c r="F39" s="108"/>
      <c r="G39" s="108"/>
      <c r="H39" s="109"/>
      <c r="I39" s="12"/>
    </row>
    <row r="40" spans="1:9" ht="12.75" customHeight="1">
      <c r="A40" s="18"/>
      <c r="B40" s="87" t="s">
        <v>16</v>
      </c>
      <c r="C40" s="88"/>
      <c r="D40" s="88"/>
      <c r="E40" s="88"/>
      <c r="F40" s="88"/>
      <c r="G40" s="88"/>
      <c r="H40" s="89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&amp;LC2085D6D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49">
      <selection activeCell="C61" sqref="C61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50" t="s">
        <v>82</v>
      </c>
      <c r="B1" s="150"/>
      <c r="C1" s="150"/>
      <c r="D1" s="150"/>
      <c r="E1" s="150"/>
      <c r="F1" s="150"/>
      <c r="G1" s="150"/>
      <c r="H1" s="150"/>
      <c r="I1" s="151"/>
      <c r="J1" s="82">
        <v>0</v>
      </c>
      <c r="M1" s="43"/>
      <c r="N1" s="78"/>
      <c r="O1" s="78"/>
    </row>
    <row r="2" spans="1:10" s="42" customFormat="1" ht="63" customHeight="1">
      <c r="A2" s="157" t="s">
        <v>3</v>
      </c>
      <c r="B2" s="157"/>
      <c r="C2" s="158"/>
      <c r="D2" s="155" t="s">
        <v>17</v>
      </c>
      <c r="E2" s="152" t="s">
        <v>40</v>
      </c>
      <c r="F2" s="153"/>
      <c r="G2" s="152" t="s">
        <v>66</v>
      </c>
      <c r="H2" s="171"/>
      <c r="I2" s="154" t="s">
        <v>67</v>
      </c>
      <c r="J2" s="154"/>
    </row>
    <row r="3" spans="1:10" s="42" customFormat="1" ht="62.25" customHeight="1">
      <c r="A3" s="159"/>
      <c r="B3" s="159"/>
      <c r="C3" s="160"/>
      <c r="D3" s="156"/>
      <c r="E3" s="23" t="s">
        <v>0</v>
      </c>
      <c r="F3" s="26" t="s">
        <v>5</v>
      </c>
      <c r="G3" s="23" t="s">
        <v>0</v>
      </c>
      <c r="H3" s="25" t="s">
        <v>81</v>
      </c>
      <c r="I3" s="23" t="s">
        <v>0</v>
      </c>
      <c r="J3" s="44" t="s">
        <v>25</v>
      </c>
    </row>
    <row r="4" spans="1:22" s="45" customFormat="1" ht="13.5" customHeight="1">
      <c r="A4" s="168" t="s">
        <v>1</v>
      </c>
      <c r="B4" s="169"/>
      <c r="C4" s="170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21" t="s">
        <v>53</v>
      </c>
      <c r="B5" s="124" t="s">
        <v>68</v>
      </c>
      <c r="C5" s="125"/>
      <c r="D5" s="39">
        <v>1</v>
      </c>
      <c r="E5" s="80">
        <v>1</v>
      </c>
      <c r="F5" s="80">
        <v>1</v>
      </c>
      <c r="G5" s="80">
        <v>1</v>
      </c>
      <c r="H5" s="80">
        <v>0</v>
      </c>
      <c r="I5" s="80">
        <v>0</v>
      </c>
      <c r="J5" s="80">
        <v>0</v>
      </c>
    </row>
    <row r="6" spans="1:10" ht="27.75" customHeight="1">
      <c r="A6" s="122"/>
      <c r="B6" s="124" t="s">
        <v>69</v>
      </c>
      <c r="C6" s="125"/>
      <c r="D6" s="39">
        <v>2</v>
      </c>
      <c r="E6" s="80">
        <v>3</v>
      </c>
      <c r="F6" s="80">
        <v>3</v>
      </c>
      <c r="G6" s="80">
        <v>3</v>
      </c>
      <c r="H6" s="80">
        <v>3</v>
      </c>
      <c r="I6" s="80">
        <v>0</v>
      </c>
      <c r="J6" s="80">
        <v>0</v>
      </c>
    </row>
    <row r="7" spans="1:10" ht="18" customHeight="1">
      <c r="A7" s="122"/>
      <c r="B7" s="161" t="s">
        <v>42</v>
      </c>
      <c r="C7" s="1" t="s">
        <v>43</v>
      </c>
      <c r="D7" s="39">
        <v>3</v>
      </c>
      <c r="E7" s="80">
        <v>2130</v>
      </c>
      <c r="F7" s="80">
        <v>1830</v>
      </c>
      <c r="G7" s="80">
        <v>1697</v>
      </c>
      <c r="H7" s="80">
        <v>351</v>
      </c>
      <c r="I7" s="80">
        <v>433</v>
      </c>
      <c r="J7" s="80">
        <v>5</v>
      </c>
    </row>
    <row r="8" spans="1:10" ht="18" customHeight="1">
      <c r="A8" s="122"/>
      <c r="B8" s="161"/>
      <c r="C8" s="1" t="s">
        <v>41</v>
      </c>
      <c r="D8" s="39">
        <v>4</v>
      </c>
      <c r="E8" s="80">
        <v>446</v>
      </c>
      <c r="F8" s="80">
        <v>398</v>
      </c>
      <c r="G8" s="80">
        <v>401</v>
      </c>
      <c r="H8" s="80">
        <v>121</v>
      </c>
      <c r="I8" s="80">
        <v>45</v>
      </c>
      <c r="J8" s="80">
        <v>0</v>
      </c>
    </row>
    <row r="9" spans="1:10" ht="18" customHeight="1">
      <c r="A9" s="122"/>
      <c r="B9" s="161"/>
      <c r="C9" s="1" t="s">
        <v>74</v>
      </c>
      <c r="D9" s="39">
        <v>5</v>
      </c>
      <c r="E9" s="80">
        <v>357</v>
      </c>
      <c r="F9" s="80">
        <v>308</v>
      </c>
      <c r="G9" s="80">
        <v>290</v>
      </c>
      <c r="H9" s="80">
        <v>63</v>
      </c>
      <c r="I9" s="80">
        <v>67</v>
      </c>
      <c r="J9" s="80">
        <v>1</v>
      </c>
    </row>
    <row r="10" spans="1:10" ht="30" customHeight="1">
      <c r="A10" s="122"/>
      <c r="B10" s="128" t="s">
        <v>70</v>
      </c>
      <c r="C10" s="129"/>
      <c r="D10" s="39">
        <v>6</v>
      </c>
      <c r="E10" s="80">
        <v>3</v>
      </c>
      <c r="F10" s="80">
        <v>2</v>
      </c>
      <c r="G10" s="80">
        <v>3</v>
      </c>
      <c r="H10" s="80">
        <v>1</v>
      </c>
      <c r="I10" s="80">
        <v>0</v>
      </c>
      <c r="J10" s="80">
        <v>0</v>
      </c>
    </row>
    <row r="11" spans="1:10" ht="17.25" customHeight="1">
      <c r="A11" s="122"/>
      <c r="B11" s="118" t="s">
        <v>18</v>
      </c>
      <c r="C11" s="119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7.25" customHeight="1">
      <c r="A12" s="122"/>
      <c r="B12" s="118" t="s">
        <v>71</v>
      </c>
      <c r="C12" s="119"/>
      <c r="D12" s="39">
        <v>8</v>
      </c>
      <c r="E12" s="80">
        <v>1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</row>
    <row r="13" spans="1:10" ht="15" customHeight="1">
      <c r="A13" s="122"/>
      <c r="B13" s="118" t="s">
        <v>75</v>
      </c>
      <c r="C13" s="119"/>
      <c r="D13" s="39">
        <v>9</v>
      </c>
      <c r="E13" s="80">
        <v>6</v>
      </c>
      <c r="F13" s="80">
        <v>6</v>
      </c>
      <c r="G13" s="80">
        <v>6</v>
      </c>
      <c r="H13" s="80">
        <v>0</v>
      </c>
      <c r="I13" s="80">
        <v>0</v>
      </c>
      <c r="J13" s="80">
        <v>0</v>
      </c>
    </row>
    <row r="14" spans="1:10" ht="15" customHeight="1">
      <c r="A14" s="122"/>
      <c r="B14" s="118" t="s">
        <v>84</v>
      </c>
      <c r="C14" s="119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6" ht="15" customHeight="1">
      <c r="A15" s="123"/>
      <c r="B15" s="173" t="s">
        <v>19</v>
      </c>
      <c r="C15" s="174"/>
      <c r="D15" s="39">
        <v>11</v>
      </c>
      <c r="E15" s="80">
        <v>2947</v>
      </c>
      <c r="F15" s="80">
        <v>2549</v>
      </c>
      <c r="G15" s="80">
        <v>2402</v>
      </c>
      <c r="H15" s="80">
        <v>539</v>
      </c>
      <c r="I15" s="80">
        <v>545</v>
      </c>
      <c r="J15" s="80">
        <v>6</v>
      </c>
      <c r="K15" s="79"/>
      <c r="L15" s="79"/>
      <c r="M15" s="79"/>
      <c r="N15" s="79"/>
      <c r="O15" s="79"/>
      <c r="P15" s="79"/>
    </row>
    <row r="16" spans="1:10" ht="33" customHeight="1">
      <c r="A16" s="177" t="s">
        <v>44</v>
      </c>
      <c r="B16" s="178"/>
      <c r="C16" s="179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175" t="s">
        <v>87</v>
      </c>
      <c r="B17" s="175"/>
      <c r="C17" s="175"/>
      <c r="D17" s="39">
        <v>13</v>
      </c>
      <c r="E17" s="80">
        <v>2947</v>
      </c>
      <c r="F17" s="80">
        <v>2549</v>
      </c>
      <c r="G17" s="80">
        <v>2402</v>
      </c>
      <c r="H17" s="80">
        <v>539</v>
      </c>
      <c r="I17" s="80">
        <v>545</v>
      </c>
      <c r="J17" s="80">
        <v>6</v>
      </c>
    </row>
    <row r="18" spans="1:3" ht="12" customHeight="1">
      <c r="A18" s="47"/>
      <c r="B18" s="48"/>
      <c r="C18" s="48"/>
    </row>
    <row r="19" spans="1:7" ht="15.75">
      <c r="A19" s="176" t="s">
        <v>54</v>
      </c>
      <c r="B19" s="176"/>
      <c r="C19" s="176"/>
      <c r="D19" s="176"/>
      <c r="E19" s="176"/>
      <c r="F19" s="40"/>
      <c r="G19" s="41"/>
    </row>
    <row r="20" spans="1:10" ht="22.5" customHeight="1">
      <c r="A20" s="116" t="s">
        <v>3</v>
      </c>
      <c r="B20" s="116"/>
      <c r="C20" s="116"/>
      <c r="D20" s="116"/>
      <c r="E20" s="116"/>
      <c r="F20" s="116"/>
      <c r="G20" s="38" t="s">
        <v>20</v>
      </c>
      <c r="H20" s="38" t="s">
        <v>4</v>
      </c>
      <c r="I20" s="42"/>
      <c r="J20" s="42"/>
    </row>
    <row r="21" spans="1:10" ht="15.75" customHeight="1">
      <c r="A21" s="145" t="s">
        <v>53</v>
      </c>
      <c r="B21" s="167" t="s">
        <v>47</v>
      </c>
      <c r="C21" s="163" t="s">
        <v>45</v>
      </c>
      <c r="D21" s="166" t="s">
        <v>46</v>
      </c>
      <c r="E21" s="166"/>
      <c r="F21" s="166"/>
      <c r="G21" s="2">
        <v>1</v>
      </c>
      <c r="H21" s="80">
        <v>860</v>
      </c>
      <c r="I21" s="42"/>
      <c r="J21" s="43"/>
    </row>
    <row r="22" spans="1:10" ht="15.75" customHeight="1">
      <c r="A22" s="145"/>
      <c r="B22" s="167"/>
      <c r="C22" s="164"/>
      <c r="D22" s="135" t="s">
        <v>38</v>
      </c>
      <c r="E22" s="135"/>
      <c r="F22" s="135"/>
      <c r="G22" s="2">
        <v>2</v>
      </c>
      <c r="H22" s="80">
        <v>187</v>
      </c>
      <c r="I22" s="42"/>
      <c r="J22" s="43"/>
    </row>
    <row r="23" spans="1:10" ht="22.5" customHeight="1">
      <c r="A23" s="145"/>
      <c r="B23" s="167"/>
      <c r="C23" s="165"/>
      <c r="D23" s="139" t="s">
        <v>51</v>
      </c>
      <c r="E23" s="140"/>
      <c r="F23" s="141"/>
      <c r="G23" s="2">
        <v>3</v>
      </c>
      <c r="H23" s="80">
        <v>134</v>
      </c>
      <c r="I23" s="42"/>
      <c r="J23" s="43"/>
    </row>
    <row r="24" spans="1:10" ht="15.75" customHeight="1">
      <c r="A24" s="145"/>
      <c r="B24" s="167"/>
      <c r="C24" s="136" t="s">
        <v>37</v>
      </c>
      <c r="D24" s="166" t="s">
        <v>46</v>
      </c>
      <c r="E24" s="166"/>
      <c r="F24" s="166"/>
      <c r="G24" s="2">
        <v>4</v>
      </c>
      <c r="H24" s="80">
        <v>290</v>
      </c>
      <c r="I24" s="42"/>
      <c r="J24" s="42"/>
    </row>
    <row r="25" spans="1:10" ht="15.75" customHeight="1">
      <c r="A25" s="145"/>
      <c r="B25" s="167"/>
      <c r="C25" s="137"/>
      <c r="D25" s="135" t="s">
        <v>38</v>
      </c>
      <c r="E25" s="135"/>
      <c r="F25" s="135"/>
      <c r="G25" s="2">
        <v>5</v>
      </c>
      <c r="H25" s="80">
        <v>114</v>
      </c>
      <c r="I25" s="42"/>
      <c r="J25" s="42"/>
    </row>
    <row r="26" spans="1:10" ht="22.5" customHeight="1">
      <c r="A26" s="145"/>
      <c r="B26" s="167"/>
      <c r="C26" s="138"/>
      <c r="D26" s="139" t="s">
        <v>51</v>
      </c>
      <c r="E26" s="140"/>
      <c r="F26" s="141"/>
      <c r="G26" s="2">
        <v>6</v>
      </c>
      <c r="H26" s="80">
        <v>59</v>
      </c>
      <c r="I26" s="42"/>
      <c r="J26" s="42"/>
    </row>
    <row r="27" spans="1:10" ht="15.75" customHeight="1">
      <c r="A27" s="145"/>
      <c r="B27" s="167"/>
      <c r="C27" s="136" t="s">
        <v>39</v>
      </c>
      <c r="D27" s="166" t="s">
        <v>46</v>
      </c>
      <c r="E27" s="166"/>
      <c r="F27" s="166"/>
      <c r="G27" s="2">
        <v>7</v>
      </c>
      <c r="H27" s="80">
        <v>61</v>
      </c>
      <c r="I27" s="42"/>
      <c r="J27" s="42"/>
    </row>
    <row r="28" spans="1:10" ht="15.75" customHeight="1">
      <c r="A28" s="145"/>
      <c r="B28" s="167"/>
      <c r="C28" s="137"/>
      <c r="D28" s="135" t="s">
        <v>38</v>
      </c>
      <c r="E28" s="135"/>
      <c r="F28" s="135"/>
      <c r="G28" s="2">
        <v>8</v>
      </c>
      <c r="H28" s="80">
        <v>7</v>
      </c>
      <c r="I28" s="42"/>
      <c r="J28" s="42"/>
    </row>
    <row r="29" spans="1:10" ht="22.5" customHeight="1">
      <c r="A29" s="145"/>
      <c r="B29" s="167"/>
      <c r="C29" s="138"/>
      <c r="D29" s="139" t="s">
        <v>51</v>
      </c>
      <c r="E29" s="140"/>
      <c r="F29" s="141"/>
      <c r="G29" s="2">
        <v>9</v>
      </c>
      <c r="H29" s="80">
        <v>4</v>
      </c>
      <c r="I29" s="42"/>
      <c r="J29" s="42"/>
    </row>
    <row r="30" spans="1:10" ht="15.75" customHeight="1">
      <c r="A30" s="145"/>
      <c r="B30" s="116" t="s">
        <v>26</v>
      </c>
      <c r="C30" s="134" t="s">
        <v>22</v>
      </c>
      <c r="D30" s="134"/>
      <c r="E30" s="134"/>
      <c r="F30" s="134"/>
      <c r="G30" s="2">
        <v>10</v>
      </c>
      <c r="H30" s="80">
        <v>437</v>
      </c>
      <c r="I30" s="83">
        <v>75</v>
      </c>
      <c r="J30" s="42"/>
    </row>
    <row r="31" spans="1:10" ht="15.75" customHeight="1">
      <c r="A31" s="145"/>
      <c r="B31" s="116"/>
      <c r="C31" s="134" t="s">
        <v>23</v>
      </c>
      <c r="D31" s="134"/>
      <c r="E31" s="134"/>
      <c r="F31" s="134"/>
      <c r="G31" s="2">
        <v>11</v>
      </c>
      <c r="H31" s="36">
        <v>2510</v>
      </c>
      <c r="I31" s="42"/>
      <c r="J31" s="42"/>
    </row>
    <row r="32" spans="1:10" ht="15.75" customHeight="1">
      <c r="A32" s="145"/>
      <c r="B32" s="116"/>
      <c r="C32" s="120" t="s">
        <v>52</v>
      </c>
      <c r="D32" s="120"/>
      <c r="E32" s="120"/>
      <c r="F32" s="120"/>
      <c r="G32" s="2">
        <v>12</v>
      </c>
      <c r="H32" s="37">
        <v>290</v>
      </c>
      <c r="I32" s="42"/>
      <c r="J32" s="42"/>
    </row>
    <row r="33" spans="1:10" ht="18" customHeight="1">
      <c r="A33" s="145"/>
      <c r="B33" s="162" t="s">
        <v>56</v>
      </c>
      <c r="C33" s="162"/>
      <c r="D33" s="162"/>
      <c r="E33" s="162"/>
      <c r="F33" s="162"/>
      <c r="G33" s="2">
        <v>13</v>
      </c>
      <c r="H33" s="36">
        <v>662</v>
      </c>
      <c r="I33" s="42"/>
      <c r="J33" s="42"/>
    </row>
    <row r="34" spans="1:10" ht="20.25" customHeight="1">
      <c r="A34" s="145"/>
      <c r="B34" s="162" t="s">
        <v>65</v>
      </c>
      <c r="C34" s="162"/>
      <c r="D34" s="162"/>
      <c r="E34" s="162"/>
      <c r="F34" s="162"/>
      <c r="G34" s="2">
        <v>14</v>
      </c>
      <c r="H34" s="36">
        <v>603</v>
      </c>
      <c r="I34" s="42"/>
      <c r="J34" s="42"/>
    </row>
    <row r="35" spans="1:10" ht="38.25" customHeight="1">
      <c r="A35" s="145"/>
      <c r="B35" s="146" t="s">
        <v>76</v>
      </c>
      <c r="C35" s="146"/>
      <c r="D35" s="146"/>
      <c r="E35" s="146"/>
      <c r="F35" s="146"/>
      <c r="G35" s="2">
        <v>15</v>
      </c>
      <c r="H35" s="36">
        <v>194</v>
      </c>
      <c r="I35" s="42"/>
      <c r="J35" s="42"/>
    </row>
    <row r="36" spans="1:10" ht="15.75" customHeight="1">
      <c r="A36" s="145"/>
      <c r="B36" s="146" t="s">
        <v>77</v>
      </c>
      <c r="C36" s="146"/>
      <c r="D36" s="146"/>
      <c r="E36" s="146"/>
      <c r="F36" s="146"/>
      <c r="G36" s="2">
        <v>16</v>
      </c>
      <c r="H36" s="80">
        <v>0</v>
      </c>
      <c r="I36" s="42"/>
      <c r="J36" s="42"/>
    </row>
    <row r="37" spans="1:10" ht="15.75" customHeight="1">
      <c r="A37" s="130" t="s">
        <v>21</v>
      </c>
      <c r="B37" s="131"/>
      <c r="C37" s="131"/>
      <c r="D37" s="131"/>
      <c r="E37" s="131"/>
      <c r="F37" s="131"/>
      <c r="G37" s="131"/>
      <c r="H37" s="132"/>
      <c r="I37" s="42"/>
      <c r="J37" s="42"/>
    </row>
    <row r="38" spans="1:10" ht="15.75">
      <c r="A38" s="149" t="s">
        <v>78</v>
      </c>
      <c r="B38" s="149"/>
      <c r="C38" s="149"/>
      <c r="D38" s="149"/>
      <c r="E38" s="149"/>
      <c r="F38" s="149"/>
      <c r="G38" s="49">
        <v>17</v>
      </c>
      <c r="H38" s="81">
        <v>22</v>
      </c>
      <c r="I38" s="42"/>
      <c r="J38" s="42"/>
    </row>
    <row r="39" spans="1:10" ht="15.75" customHeight="1">
      <c r="A39" s="148" t="s">
        <v>79</v>
      </c>
      <c r="B39" s="148"/>
      <c r="C39" s="148"/>
      <c r="D39" s="148"/>
      <c r="E39" s="148"/>
      <c r="F39" s="148"/>
      <c r="G39" s="49">
        <v>18</v>
      </c>
      <c r="H39" s="81">
        <v>20</v>
      </c>
      <c r="I39" s="42"/>
      <c r="J39" s="42"/>
    </row>
    <row r="40" spans="1:10" ht="30" customHeight="1">
      <c r="A40" s="134" t="s">
        <v>83</v>
      </c>
      <c r="B40" s="134"/>
      <c r="C40" s="134"/>
      <c r="D40" s="134"/>
      <c r="E40" s="134"/>
      <c r="F40" s="134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47" t="s">
        <v>80</v>
      </c>
      <c r="B42" s="147"/>
      <c r="C42" s="147"/>
      <c r="D42" s="147"/>
      <c r="E42" s="147"/>
      <c r="F42" s="147"/>
      <c r="G42" s="147"/>
      <c r="H42" s="147"/>
      <c r="I42" s="147"/>
    </row>
    <row r="43" spans="1:9" ht="39.75" customHeight="1">
      <c r="A43" s="116" t="s">
        <v>3</v>
      </c>
      <c r="B43" s="116"/>
      <c r="C43" s="116"/>
      <c r="D43" s="116"/>
      <c r="E43" s="116"/>
      <c r="F43" s="38" t="s">
        <v>20</v>
      </c>
      <c r="G43" s="38" t="s">
        <v>85</v>
      </c>
      <c r="H43" s="116" t="s">
        <v>86</v>
      </c>
      <c r="I43" s="116"/>
    </row>
    <row r="44" spans="1:9" ht="15" customHeight="1">
      <c r="A44" s="127" t="s">
        <v>57</v>
      </c>
      <c r="B44" s="127"/>
      <c r="C44" s="117" t="s">
        <v>58</v>
      </c>
      <c r="D44" s="117"/>
      <c r="E44" s="117"/>
      <c r="F44" s="2">
        <v>1</v>
      </c>
      <c r="G44" s="76">
        <v>2162</v>
      </c>
      <c r="H44" s="115">
        <v>274</v>
      </c>
      <c r="I44" s="115"/>
    </row>
    <row r="45" spans="1:9" ht="15" customHeight="1">
      <c r="A45" s="127"/>
      <c r="B45" s="127"/>
      <c r="C45" s="117" t="s">
        <v>59</v>
      </c>
      <c r="D45" s="117"/>
      <c r="E45" s="117"/>
      <c r="F45" s="2">
        <v>2</v>
      </c>
      <c r="G45" s="80">
        <v>223</v>
      </c>
      <c r="H45" s="115">
        <v>16</v>
      </c>
      <c r="I45" s="115"/>
    </row>
    <row r="46" spans="1:9" ht="15" customHeight="1">
      <c r="A46" s="127"/>
      <c r="B46" s="127"/>
      <c r="C46" s="117" t="s">
        <v>60</v>
      </c>
      <c r="D46" s="117"/>
      <c r="E46" s="117"/>
      <c r="F46" s="2">
        <v>3</v>
      </c>
      <c r="G46" s="80">
        <v>12</v>
      </c>
      <c r="H46" s="115">
        <v>0</v>
      </c>
      <c r="I46" s="115"/>
    </row>
    <row r="47" spans="1:9" ht="15" customHeight="1">
      <c r="A47" s="127"/>
      <c r="B47" s="127"/>
      <c r="C47" s="117" t="s">
        <v>61</v>
      </c>
      <c r="D47" s="117"/>
      <c r="E47" s="117"/>
      <c r="F47" s="2">
        <v>4</v>
      </c>
      <c r="G47" s="80">
        <v>5</v>
      </c>
      <c r="H47" s="115">
        <v>0</v>
      </c>
      <c r="I47" s="115"/>
    </row>
    <row r="48" spans="1:9" ht="15" customHeight="1">
      <c r="A48" s="127"/>
      <c r="B48" s="127"/>
      <c r="C48" s="126" t="s">
        <v>62</v>
      </c>
      <c r="D48" s="126"/>
      <c r="E48" s="126"/>
      <c r="F48" s="2">
        <v>5</v>
      </c>
      <c r="G48" s="80">
        <v>0</v>
      </c>
      <c r="H48" s="115">
        <v>0</v>
      </c>
      <c r="I48" s="115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7" ht="15.75">
      <c r="A50" s="54" t="s">
        <v>55</v>
      </c>
      <c r="B50" s="55"/>
      <c r="C50" s="55"/>
      <c r="D50" s="55"/>
      <c r="E50" s="41"/>
      <c r="F50" s="41"/>
      <c r="G50" s="41"/>
    </row>
    <row r="51" spans="1:15" ht="15.75" customHeight="1">
      <c r="A51" s="142" t="s">
        <v>3</v>
      </c>
      <c r="B51" s="143"/>
      <c r="C51" s="143"/>
      <c r="D51" s="143"/>
      <c r="E51" s="144"/>
      <c r="F51" s="38" t="s">
        <v>20</v>
      </c>
      <c r="G51" s="38" t="s">
        <v>4</v>
      </c>
      <c r="N51" s="84">
        <v>120798</v>
      </c>
      <c r="O51" s="85">
        <v>2402</v>
      </c>
    </row>
    <row r="52" spans="1:7" ht="25.5" customHeight="1">
      <c r="A52" s="134" t="s">
        <v>72</v>
      </c>
      <c r="B52" s="134"/>
      <c r="C52" s="134"/>
      <c r="D52" s="134"/>
      <c r="E52" s="134"/>
      <c r="F52" s="2">
        <v>1</v>
      </c>
      <c r="G52" s="77">
        <f>IF(I17&lt;&gt;0,(J17*100/I17),0)</f>
        <v>1.1009174311926606</v>
      </c>
    </row>
    <row r="53" spans="1:7" ht="15.75">
      <c r="A53" s="130" t="s">
        <v>73</v>
      </c>
      <c r="B53" s="131"/>
      <c r="C53" s="131"/>
      <c r="D53" s="131"/>
      <c r="E53" s="132"/>
      <c r="F53" s="2">
        <v>2</v>
      </c>
      <c r="G53" s="77">
        <f>IF(F17&lt;&gt;0,(G17*100/F17),0)</f>
        <v>94.23303256178893</v>
      </c>
    </row>
    <row r="54" spans="1:7" ht="15.75">
      <c r="A54" s="130" t="s">
        <v>27</v>
      </c>
      <c r="B54" s="131"/>
      <c r="C54" s="131"/>
      <c r="D54" s="131"/>
      <c r="E54" s="132"/>
      <c r="F54" s="2">
        <v>3</v>
      </c>
      <c r="G54" s="37">
        <f>IF(H39&lt;&gt;0,G17/H39,0)</f>
        <v>120.1</v>
      </c>
    </row>
    <row r="55" spans="1:7" ht="22.5" customHeight="1">
      <c r="A55" s="130" t="s">
        <v>34</v>
      </c>
      <c r="B55" s="131"/>
      <c r="C55" s="131"/>
      <c r="D55" s="131"/>
      <c r="E55" s="132"/>
      <c r="F55" s="2">
        <v>4</v>
      </c>
      <c r="G55" s="37">
        <f>IF(H39&lt;&gt;0,E17/H39,0)</f>
        <v>147.35</v>
      </c>
    </row>
    <row r="56" spans="1:7" ht="15.75">
      <c r="A56" s="130" t="s">
        <v>24</v>
      </c>
      <c r="B56" s="131"/>
      <c r="C56" s="131"/>
      <c r="D56" s="131"/>
      <c r="E56" s="132"/>
      <c r="F56" s="2">
        <v>5</v>
      </c>
      <c r="G56" s="37">
        <f>IF(O51&lt;&gt;0,N51/O51,0)</f>
        <v>50.29059117402165</v>
      </c>
    </row>
    <row r="57" spans="1:7" ht="9" customHeight="1">
      <c r="A57" s="56"/>
      <c r="B57" s="56"/>
      <c r="C57" s="57"/>
      <c r="D57" s="57"/>
      <c r="E57" s="41"/>
      <c r="F57" s="41"/>
      <c r="G57" s="41"/>
    </row>
    <row r="58" spans="1:7" ht="15.75" customHeight="1">
      <c r="A58" s="133" t="s">
        <v>64</v>
      </c>
      <c r="B58" s="133"/>
      <c r="C58" s="58" t="s">
        <v>91</v>
      </c>
      <c r="D58" s="59"/>
      <c r="E58" s="41"/>
      <c r="F58" s="41"/>
      <c r="G58" s="41"/>
    </row>
    <row r="59" spans="1:7" ht="9.75" customHeight="1">
      <c r="A59" s="60"/>
      <c r="B59" s="61" t="s">
        <v>28</v>
      </c>
      <c r="C59" s="62" t="s">
        <v>29</v>
      </c>
      <c r="D59" s="63"/>
      <c r="E59" s="41"/>
      <c r="F59" s="41"/>
      <c r="G59" s="41"/>
    </row>
    <row r="60" spans="1:7" ht="9" customHeight="1">
      <c r="A60" s="60"/>
      <c r="B60" s="60"/>
      <c r="C60" s="64"/>
      <c r="D60" s="64"/>
      <c r="E60" s="41"/>
      <c r="F60" s="41"/>
      <c r="G60" s="41"/>
    </row>
    <row r="61" spans="1:7" ht="16.5" customHeight="1">
      <c r="A61" s="65" t="s">
        <v>33</v>
      </c>
      <c r="B61" s="60"/>
      <c r="C61" s="58" t="s">
        <v>92</v>
      </c>
      <c r="D61" s="66"/>
      <c r="E61" s="41"/>
      <c r="F61" s="41"/>
      <c r="G61" s="41"/>
    </row>
    <row r="62" spans="1:7" ht="13.5" customHeight="1">
      <c r="A62" s="67"/>
      <c r="B62" s="61" t="s">
        <v>28</v>
      </c>
      <c r="C62" s="62" t="s">
        <v>29</v>
      </c>
      <c r="D62" s="63"/>
      <c r="E62" s="41"/>
      <c r="F62" s="41"/>
      <c r="G62" s="41"/>
    </row>
    <row r="63" spans="1:7" ht="15.75">
      <c r="A63" s="68" t="s">
        <v>30</v>
      </c>
      <c r="B63" s="69"/>
      <c r="C63" s="70"/>
      <c r="D63" s="71"/>
      <c r="E63" s="64"/>
      <c r="F63" s="64"/>
      <c r="G63" s="41"/>
    </row>
    <row r="64" spans="1:7" ht="15.75">
      <c r="A64" s="72" t="s">
        <v>31</v>
      </c>
      <c r="B64" s="69"/>
      <c r="C64" s="73"/>
      <c r="D64" s="74"/>
      <c r="E64" s="64"/>
      <c r="F64" s="64"/>
      <c r="G64" s="41"/>
    </row>
    <row r="65" spans="1:7" ht="16.5" customHeight="1">
      <c r="A65" s="68" t="s">
        <v>32</v>
      </c>
      <c r="B65" s="69"/>
      <c r="C65" s="73"/>
      <c r="D65" s="71"/>
      <c r="E65" s="172" t="s">
        <v>90</v>
      </c>
      <c r="F65" s="172"/>
      <c r="G65" s="41"/>
    </row>
    <row r="66" spans="1:7" ht="15.75">
      <c r="A66" s="41"/>
      <c r="B66" s="41"/>
      <c r="C66" s="41"/>
      <c r="D66" s="41"/>
      <c r="E66" s="41"/>
      <c r="F66" s="41"/>
      <c r="G66" s="41"/>
    </row>
  </sheetData>
  <sheetProtection/>
  <mergeCells count="69"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1:I1"/>
    <mergeCell ref="E2:F2"/>
    <mergeCell ref="I2:J2"/>
    <mergeCell ref="D2:D3"/>
    <mergeCell ref="A2:C3"/>
    <mergeCell ref="A53:E53"/>
    <mergeCell ref="B12:C12"/>
    <mergeCell ref="B14:C14"/>
    <mergeCell ref="B7:B9"/>
    <mergeCell ref="B34:F34"/>
    <mergeCell ref="A51:E51"/>
    <mergeCell ref="A52:E52"/>
    <mergeCell ref="D26:F26"/>
    <mergeCell ref="A21:A36"/>
    <mergeCell ref="B36:F36"/>
    <mergeCell ref="A42:I42"/>
    <mergeCell ref="A39:F39"/>
    <mergeCell ref="A40:F40"/>
    <mergeCell ref="A37:H37"/>
    <mergeCell ref="A38:F38"/>
    <mergeCell ref="A54:E54"/>
    <mergeCell ref="A55:E55"/>
    <mergeCell ref="A56:E56"/>
    <mergeCell ref="A58:B58"/>
    <mergeCell ref="C31:F31"/>
    <mergeCell ref="D22:F22"/>
    <mergeCell ref="C24:C26"/>
    <mergeCell ref="C27:C29"/>
    <mergeCell ref="D23:F23"/>
    <mergeCell ref="D28:F28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</mergeCells>
  <printOptions/>
  <pageMargins left="0.25" right="0.25" top="0.75" bottom="0.75" header="0.3" footer="0.3"/>
  <pageSetup firstPageNumber="2" useFirstPageNumber="1" fitToHeight="1" fitToWidth="1" horizontalDpi="600" verticalDpi="600" orientation="portrait" paperSize="9" scale="60" r:id="rId1"/>
  <headerFooter alignWithMargins="0">
    <oddFooter>&amp;LC2085D6D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2022-01-04T12:58:58Z</cp:lastPrinted>
  <dcterms:created xsi:type="dcterms:W3CDTF">2004-04-20T14:33:35Z</dcterms:created>
  <dcterms:modified xsi:type="dcterms:W3CDTF">2022-01-04T12:58:58Z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